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Информация о закупках" sheetId="1" r:id="rId1"/>
  </sheets>
  <definedNames/>
  <calcPr fullCalcOnLoad="1"/>
</workbook>
</file>

<file path=xl/sharedStrings.xml><?xml version="1.0" encoding="utf-8"?>
<sst xmlns="http://schemas.openxmlformats.org/spreadsheetml/2006/main" count="154" uniqueCount="105">
  <si>
    <t>Организация, подготовившая отчет: администрация муниципального образования Мгинское городское поселение Кировского муниципального района Ленинградской области</t>
  </si>
  <si>
    <t>Дата формирования: 15.07.2021</t>
  </si>
  <si>
    <t>Суммы в: руб.</t>
  </si>
  <si>
    <t>Фактический период публикации извещений: с 01.01.2021 по 15.07.2021</t>
  </si>
  <si>
    <t>№</t>
  </si>
  <si>
    <t>Общая информация</t>
  </si>
  <si>
    <t>Идентификационный код закупки</t>
  </si>
  <si>
    <t>Данные решения</t>
  </si>
  <si>
    <t>Заказчик в извещении</t>
  </si>
  <si>
    <t>Дата решения</t>
  </si>
  <si>
    <t>Способ определения поставщика (подрядчика, исполнителя)</t>
  </si>
  <si>
    <t>Предмет контракта</t>
  </si>
  <si>
    <t>Начальная (максимальная) цена контракта</t>
  </si>
  <si>
    <t>1</t>
  </si>
  <si>
    <t>213470602376947060100100120015813244</t>
  </si>
  <si>
    <t>администрация муниципального образования Мгинское городское поселение Кировского муниципального района Ленинградской области</t>
  </si>
  <si>
    <t>04.02.2021</t>
  </si>
  <si>
    <t>Электронный аукцион</t>
  </si>
  <si>
    <t>оказание услуг  по изданию выпусков газеты «Мгинские вести» и приложения к газете для муниципального образования Мгинское городское поселение Кировского муниципального района Ленинградской области</t>
  </si>
  <si>
    <t>2</t>
  </si>
  <si>
    <t>213470602376947060100100080014211244</t>
  </si>
  <si>
    <t>16.02.2021</t>
  </si>
  <si>
    <t>Ремонт дорог в п.ст. Сологубовка (от ул. Соловьиная до д. 64), пос. Новая Малукса (ул. Северная, от ул. Железнодорожной до д. 24), пос. Михайловский (от границы поселка до д. 18 по 2-й линии), дер. Муя (ул. Центральная от д. 15 до д. 25, ул. Клубная от д. 30 до д. 32), дер. Сологубовка (участок от д. 96 до д. 100), дер. Войтолово (от д. 90 до д. 94, от ул Новая до моста через р. Войтоловка, от моста через р. Войтоловка в сторону д. 2), дер. Березовка (ул. 4-я Западная от д.16 в сторону увеличения), дер. Пухолово. (подъезд к пожарному водоему).
Ремонт пешеходной дорожки в дер. Лезье от д. 16 до д. 56</t>
  </si>
  <si>
    <t>3</t>
  </si>
  <si>
    <t>213470602376947060100100060014312244</t>
  </si>
  <si>
    <t>17.02.2021</t>
  </si>
  <si>
    <t>Ремонт колодцев в пос. Новая Малукса (ул. Заречная, у д. 13), дер. Пухолово (у д. 52), дер. Иваново (за д. 18), дер. Муя (ул. Новая, за д. 1), дер. Турышкино (у д. 20а), дер. Кирсино (ул. Карьерная за д. 5)</t>
  </si>
  <si>
    <t>4</t>
  </si>
  <si>
    <t>213470602376947060100100140014399244</t>
  </si>
  <si>
    <t>15.03.2021</t>
  </si>
  <si>
    <t>Создание мест (площадок) накопления твёрдых коммунальных отходов</t>
  </si>
  <si>
    <t>5</t>
  </si>
  <si>
    <t>213470602376947060100100100014211244</t>
  </si>
  <si>
    <t>18.03.2021</t>
  </si>
  <si>
    <t>Ремонт дворовой территории многоквартирного дома ул.
Новоселов д.31 в п.Старая Малукса</t>
  </si>
  <si>
    <t>6</t>
  </si>
  <si>
    <t>213470602376947060100100180020000244</t>
  </si>
  <si>
    <t>01.04.2021</t>
  </si>
  <si>
    <t>Устройство памп-трека по ул. Железнодорожная в г.п. Мга</t>
  </si>
  <si>
    <t>7</t>
  </si>
  <si>
    <t>213470602376947060100100160014299244</t>
  </si>
  <si>
    <t>12.04.2021</t>
  </si>
  <si>
    <t>Благоустройство общественной территории около кинотеатра "Октябрь" и парка в г.п. Мга – 2 этап</t>
  </si>
  <si>
    <t>8</t>
  </si>
  <si>
    <t>213470602376947060100100090014211244</t>
  </si>
  <si>
    <t>14.04.2021</t>
  </si>
  <si>
    <t>Открытый конкурс в электронной форме</t>
  </si>
  <si>
    <t>Ремонт дворовой территории много-квартирных  домов  по  адресу: г.п.Мга, Комсомольский пр., д.44 и ул.Дзержинского, д.16</t>
  </si>
  <si>
    <t>9</t>
  </si>
  <si>
    <t>213470602045447060100100090018130244</t>
  </si>
  <si>
    <t>муниципальное казенное учреждение культуры "Культурно-Досуговый центр "Мга"</t>
  </si>
  <si>
    <t>20.04.2021</t>
  </si>
  <si>
    <t>Оказание услуг по озеленению территории</t>
  </si>
  <si>
    <t>10</t>
  </si>
  <si>
    <t>213470602376947060100100200010000244</t>
  </si>
  <si>
    <t>23.04.2021</t>
  </si>
  <si>
    <t>Ремонт дворовой территории многоквартирного дома №4 
по ул. Майора Жаринова  в г.п.Мга</t>
  </si>
  <si>
    <t>11</t>
  </si>
  <si>
    <t>213470602376947060100100150014211244</t>
  </si>
  <si>
    <t>26.04.2021</t>
  </si>
  <si>
    <t>Ямочный ремонт автомобильных дорог в г.п.Мга Кировского района Ленинградской области</t>
  </si>
  <si>
    <t>12</t>
  </si>
  <si>
    <t>213470602376947060100100220014399244</t>
  </si>
  <si>
    <t>27.04.2021</t>
  </si>
  <si>
    <t>Создание мест (площадок) для сбора и накопления крупногабаритных отходов (КГО) в дер. Сологубовка и в пос. Старая Малукса</t>
  </si>
  <si>
    <t>13</t>
  </si>
  <si>
    <t>213470602376947060100100090034211244</t>
  </si>
  <si>
    <t>Ремонт дворовой территории многоквартирных  домов  по  адресу: г.п.Мга, Комсомольский пр., д.44 и ул.Дзержинского, д.16</t>
  </si>
  <si>
    <t>14</t>
  </si>
  <si>
    <t>213470602376947060100100230014211244</t>
  </si>
  <si>
    <t>28.04.2021</t>
  </si>
  <si>
    <t>Ремонт участка автомобильной дороги по Комсомольскому проспекту от ул. Мгинской Правды  в сторону ул. Ленинградская в г.п. Мга</t>
  </si>
  <si>
    <t>15</t>
  </si>
  <si>
    <t>213470602376947060100100170023311244</t>
  </si>
  <si>
    <t>14.05.2021</t>
  </si>
  <si>
    <t>Ремонт газоходного тракта и циклонной установки водогрейного котла ДКВР-2,5/13 ст.№1 в угольной котельной п. Старая Малукса</t>
  </si>
  <si>
    <t>16</t>
  </si>
  <si>
    <t>213470602376947060100100210014311244</t>
  </si>
  <si>
    <t>18.05.2021</t>
  </si>
  <si>
    <t>Снос аварийного дома по адресу: д. Пухолово, д.23</t>
  </si>
  <si>
    <t>17</t>
  </si>
  <si>
    <t>213470602376947060100100070012711244</t>
  </si>
  <si>
    <t>24.05.2021</t>
  </si>
  <si>
    <t>Приобретение автономного источника электроснабжения (дизель-генератора) для резервного энергоснабжения объектов жизнеобеспечения населённых пунктов Муниципального образования Мгинское городское поселение Кировского муниципального района Ленинградской области</t>
  </si>
  <si>
    <t>18</t>
  </si>
  <si>
    <t>213470602376947060100100200020000244</t>
  </si>
  <si>
    <t>Оборудование спортивной площадки (хоккейная) 
г.п. Мга, ул. Железнодорожная д.71</t>
  </si>
  <si>
    <t>19</t>
  </si>
  <si>
    <t>213470602376947060100100180030000244</t>
  </si>
  <si>
    <t>02.06.2021</t>
  </si>
  <si>
    <t>20</t>
  </si>
  <si>
    <t>213470602376947060100100240014211244</t>
  </si>
  <si>
    <t>09.06.2021</t>
  </si>
  <si>
    <t>Ремонт дворовой территории многоквартирных домов по адресу: г.п. Мга, Комсомольский пр., д.44 и ул. Дзержинского, д.16 - 2  этап</t>
  </si>
  <si>
    <t>21</t>
  </si>
  <si>
    <t>213470602376947060100100200030000244</t>
  </si>
  <si>
    <t>16.06.2021</t>
  </si>
  <si>
    <t>22</t>
  </si>
  <si>
    <t>213470602376947060100100220024399244</t>
  </si>
  <si>
    <t>25.06.2021</t>
  </si>
  <si>
    <t>Создание мест (площадок) для сбора и накопления крупногабаритных отходов (КГО)  в пос. Старая Малукса</t>
  </si>
  <si>
    <t>Итого:</t>
  </si>
  <si>
    <t>Информация по закупкам, планируемым и проведенным у СМП и СОНКО</t>
  </si>
  <si>
    <t>23</t>
  </si>
  <si>
    <t>Благоустройство территории у памятника  Воину-Освободителю</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</si>
</sst>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00000"/>
  </numFmts>
  <fonts count="39">
    <font>
      <sz val="10"/>
      <name val="Arial"/>
      <family val="0"/>
    </font>
    <font>
      <b/>
      <sz val="18"/>
      <color indexed="8"/>
      <name val="MS Sans Serif"/>
      <family val="2"/>
    </font>
    <font>
      <sz val="8.5"/>
      <name val="MS Sans Serif"/>
      <family val="2"/>
    </font>
    <font>
      <b/>
      <sz val="8.5"/>
      <name val="MS Sans Serif"/>
      <family val="2"/>
    </font>
    <font>
      <sz val="8"/>
      <color indexed="63"/>
      <name val="MS Sans 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6">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top"/>
    </xf>
    <xf numFmtId="0" fontId="3" fillId="0" borderId="12" xfId="0" applyFont="1" applyBorder="1" applyAlignment="1">
      <alignment horizontal="center" vertical="center" wrapText="1" shrinkToFit="1"/>
    </xf>
    <xf numFmtId="1" fontId="3" fillId="0" borderId="12" xfId="0" applyNumberFormat="1" applyFont="1" applyBorder="1" applyAlignment="1">
      <alignment horizontal="center" vertical="center"/>
    </xf>
    <xf numFmtId="49" fontId="4" fillId="33" borderId="12" xfId="0" applyNumberFormat="1" applyFont="1" applyFill="1" applyBorder="1" applyAlignment="1">
      <alignment horizontal="center" vertical="top" wrapText="1" shrinkToFit="1"/>
    </xf>
    <xf numFmtId="49" fontId="4" fillId="33" borderId="12" xfId="0" applyNumberFormat="1" applyFont="1" applyFill="1" applyBorder="1" applyAlignment="1">
      <alignment horizontal="right" vertical="top" wrapText="1"/>
    </xf>
    <xf numFmtId="49" fontId="4" fillId="33" borderId="12" xfId="0" applyNumberFormat="1" applyFont="1" applyFill="1" applyBorder="1" applyAlignment="1">
      <alignment horizontal="left" vertical="top" wrapText="1" shrinkToFit="1"/>
    </xf>
    <xf numFmtId="14" fontId="4" fillId="33" borderId="12" xfId="0" applyNumberFormat="1" applyFont="1" applyFill="1" applyBorder="1" applyAlignment="1">
      <alignment horizontal="center" vertical="top" wrapText="1" shrinkToFit="1"/>
    </xf>
    <xf numFmtId="4" fontId="4" fillId="33" borderId="12" xfId="0" applyNumberFormat="1" applyFont="1" applyFill="1" applyBorder="1" applyAlignment="1">
      <alignment horizontal="right" vertical="top"/>
    </xf>
    <xf numFmtId="49" fontId="4" fillId="34" borderId="12" xfId="0" applyNumberFormat="1" applyFont="1" applyFill="1" applyBorder="1" applyAlignment="1">
      <alignment horizontal="center" vertical="top" wrapText="1" shrinkToFit="1"/>
    </xf>
    <xf numFmtId="49" fontId="4" fillId="34" borderId="12" xfId="0" applyNumberFormat="1" applyFont="1" applyFill="1" applyBorder="1" applyAlignment="1">
      <alignment horizontal="right" vertical="top" wrapText="1"/>
    </xf>
    <xf numFmtId="49" fontId="4" fillId="34" borderId="12" xfId="0" applyNumberFormat="1" applyFont="1" applyFill="1" applyBorder="1" applyAlignment="1">
      <alignment horizontal="left" vertical="top" wrapText="1" shrinkToFit="1"/>
    </xf>
    <xf numFmtId="14" fontId="4" fillId="34" borderId="12" xfId="0" applyNumberFormat="1" applyFont="1" applyFill="1" applyBorder="1" applyAlignment="1">
      <alignment horizontal="center" vertical="top" wrapText="1" shrinkToFit="1"/>
    </xf>
    <xf numFmtId="4" fontId="4" fillId="34" borderId="12" xfId="0" applyNumberFormat="1" applyFont="1" applyFill="1" applyBorder="1" applyAlignment="1">
      <alignment horizontal="right" vertical="top"/>
    </xf>
    <xf numFmtId="0" fontId="3" fillId="0" borderId="12" xfId="0" applyFont="1" applyBorder="1" applyAlignment="1">
      <alignment vertical="center"/>
    </xf>
    <xf numFmtId="4" fontId="3" fillId="0" borderId="12" xfId="0" applyNumberFormat="1" applyFont="1" applyBorder="1" applyAlignment="1">
      <alignment horizontal="right" vertical="center"/>
    </xf>
    <xf numFmtId="172" fontId="4" fillId="34" borderId="12" xfId="0" applyNumberFormat="1" applyFont="1" applyFill="1" applyBorder="1" applyAlignment="1">
      <alignment horizontal="left" vertical="top" wrapText="1" shrinkToFit="1"/>
    </xf>
    <xf numFmtId="172" fontId="4" fillId="33" borderId="12" xfId="0" applyNumberFormat="1" applyFont="1" applyFill="1" applyBorder="1" applyAlignment="1">
      <alignment horizontal="left" vertical="top" wrapText="1" shrinkToFit="1"/>
    </xf>
    <xf numFmtId="0" fontId="3" fillId="0" borderId="12" xfId="0" applyFont="1" applyBorder="1" applyAlignment="1">
      <alignment horizontal="center" vertical="center" wrapText="1" shrinkToFit="1"/>
    </xf>
    <xf numFmtId="49" fontId="4" fillId="34" borderId="12" xfId="0" applyNumberFormat="1" applyFont="1" applyFill="1" applyBorder="1" applyAlignment="1">
      <alignment horizontal="center" vertical="top" wrapText="1" shrinkToFit="1"/>
    </xf>
    <xf numFmtId="49" fontId="4" fillId="33" borderId="12" xfId="0" applyNumberFormat="1" applyFont="1" applyFill="1" applyBorder="1" applyAlignment="1">
      <alignment horizontal="center" vertical="top"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2F2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zoomScale="115" zoomScaleNormal="115" zoomScalePageLayoutView="0" workbookViewId="0" topLeftCell="A1">
      <selection activeCell="M33" sqref="M33"/>
    </sheetView>
  </sheetViews>
  <sheetFormatPr defaultColWidth="9.140625" defaultRowHeight="12.75" customHeight="1"/>
  <cols>
    <col min="1" max="1" width="10.7109375" style="0" customWidth="1"/>
    <col min="2" max="2" width="13.140625" style="0" customWidth="1"/>
    <col min="3" max="3" width="15.28125" style="0" customWidth="1"/>
    <col min="4" max="4" width="13.140625" style="0" customWidth="1"/>
    <col min="5" max="5" width="22.421875" style="0" customWidth="1"/>
    <col min="6" max="6" width="32.8515625" style="0" customWidth="1"/>
    <col min="7" max="7" width="13.140625" style="0" customWidth="1"/>
    <col min="8" max="11" width="11.7109375" style="0" customWidth="1"/>
    <col min="12" max="12" width="12.57421875" style="0" customWidth="1"/>
    <col min="13" max="13" width="13.28125" style="0" customWidth="1"/>
    <col min="20" max="20" width="22.421875" style="0" customWidth="1"/>
    <col min="22" max="30" width="13.7109375" style="0" customWidth="1"/>
    <col min="31" max="33" width="10.7109375" style="0" customWidth="1"/>
    <col min="34" max="36" width="12.7109375" style="0" customWidth="1"/>
    <col min="50" max="80" width="15.7109375" style="0" customWidth="1"/>
    <col min="81" max="86" width="16.7109375" style="0" customWidth="1"/>
    <col min="87" max="88" width="25.7109375" style="0" customWidth="1"/>
    <col min="89" max="89" width="22.7109375" style="0" customWidth="1"/>
    <col min="90" max="93" width="16.7109375" style="0" customWidth="1"/>
    <col min="94" max="94" width="22.7109375" style="0" customWidth="1"/>
    <col min="95" max="118" width="16.7109375" style="0" customWidth="1"/>
    <col min="119" max="119" width="11.7109375" style="0" customWidth="1"/>
    <col min="120" max="120" width="16.7109375" style="0" customWidth="1"/>
    <col min="121" max="123" width="11.7109375" style="0" customWidth="1"/>
    <col min="124" max="124" width="14.8515625" style="0" customWidth="1"/>
    <col min="125" max="128" width="11.7109375" style="0" customWidth="1"/>
    <col min="129" max="129" width="16.8515625" style="0" customWidth="1"/>
    <col min="130" max="130" width="15.57421875" style="0" customWidth="1"/>
    <col min="131" max="144" width="11.7109375" style="0" customWidth="1"/>
    <col min="145" max="145" width="15.7109375" style="0" customWidth="1"/>
    <col min="146" max="151" width="13.7109375" style="0" customWidth="1"/>
    <col min="152" max="152" width="13.28125" style="0" customWidth="1"/>
    <col min="153" max="153" width="12.421875" style="0" customWidth="1"/>
    <col min="154" max="154" width="13.28125" style="0" customWidth="1"/>
    <col min="155" max="155" width="12.421875" style="0" customWidth="1"/>
    <col min="156" max="156" width="26.421875" style="0" customWidth="1"/>
    <col min="157" max="158" width="25.7109375" style="0" customWidth="1"/>
    <col min="159" max="159" width="26.7109375" style="0" customWidth="1"/>
    <col min="160" max="160" width="24.7109375" style="0" customWidth="1"/>
    <col min="161" max="161" width="21.421875" style="0" customWidth="1"/>
    <col min="162" max="162" width="15.7109375" style="0" customWidth="1"/>
  </cols>
  <sheetData>
    <row r="1" spans="1:17" ht="28.5" customHeight="1">
      <c r="A1" s="1" t="s">
        <v>102</v>
      </c>
      <c r="B1" s="2"/>
      <c r="C1" s="2"/>
      <c r="D1" s="2"/>
      <c r="E1" s="2"/>
      <c r="F1" s="2"/>
      <c r="G1" s="2"/>
      <c r="H1" s="2"/>
      <c r="I1" s="2"/>
      <c r="J1" s="2"/>
      <c r="K1" s="2"/>
      <c r="L1" s="2"/>
      <c r="M1" s="2"/>
      <c r="N1" s="2"/>
      <c r="O1" s="2"/>
      <c r="P1" s="2"/>
      <c r="Q1" s="2"/>
    </row>
    <row r="2" spans="1:17" ht="12.75">
      <c r="A2" s="2"/>
      <c r="B2" s="2"/>
      <c r="C2" s="2"/>
      <c r="D2" s="2"/>
      <c r="E2" s="2"/>
      <c r="F2" s="2"/>
      <c r="G2" s="2"/>
      <c r="H2" s="2"/>
      <c r="I2" s="2"/>
      <c r="J2" s="2"/>
      <c r="K2" s="2"/>
      <c r="L2" s="2"/>
      <c r="M2" s="2"/>
      <c r="N2" s="2"/>
      <c r="O2" s="2"/>
      <c r="P2" s="2"/>
      <c r="Q2" s="2"/>
    </row>
    <row r="3" spans="1:17" ht="16.5" customHeight="1">
      <c r="A3" s="3" t="s">
        <v>0</v>
      </c>
      <c r="B3" s="4"/>
      <c r="C3" s="2"/>
      <c r="D3" s="2"/>
      <c r="E3" s="2"/>
      <c r="F3" s="2"/>
      <c r="G3" s="2"/>
      <c r="H3" s="2"/>
      <c r="I3" s="2"/>
      <c r="J3" s="2"/>
      <c r="K3" s="2"/>
      <c r="L3" s="2"/>
      <c r="M3" s="2"/>
      <c r="N3" s="2"/>
      <c r="O3" s="2"/>
      <c r="P3" s="2"/>
      <c r="Q3" s="2"/>
    </row>
    <row r="4" spans="1:17" ht="16.5" customHeight="1">
      <c r="A4" s="3" t="s">
        <v>1</v>
      </c>
      <c r="B4" s="4"/>
      <c r="C4" s="2"/>
      <c r="D4" s="2"/>
      <c r="E4" s="2"/>
      <c r="F4" s="2"/>
      <c r="G4" s="2"/>
      <c r="H4" s="2"/>
      <c r="I4" s="2"/>
      <c r="J4" s="2"/>
      <c r="K4" s="2"/>
      <c r="L4" s="2"/>
      <c r="M4" s="2"/>
      <c r="N4" s="2"/>
      <c r="O4" s="2"/>
      <c r="P4" s="2"/>
      <c r="Q4" s="2"/>
    </row>
    <row r="5" spans="1:17" ht="16.5" customHeight="1">
      <c r="A5" s="3" t="s">
        <v>2</v>
      </c>
      <c r="B5" s="4"/>
      <c r="C5" s="2"/>
      <c r="D5" s="2"/>
      <c r="E5" s="2"/>
      <c r="F5" s="2"/>
      <c r="G5" s="2"/>
      <c r="H5" s="2"/>
      <c r="I5" s="2"/>
      <c r="J5" s="2"/>
      <c r="K5" s="2"/>
      <c r="L5" s="2"/>
      <c r="M5" s="2"/>
      <c r="N5" s="2"/>
      <c r="O5" s="2"/>
      <c r="P5" s="2"/>
      <c r="Q5" s="2"/>
    </row>
    <row r="6" spans="1:2" ht="16.5" customHeight="1">
      <c r="A6" s="3" t="s">
        <v>3</v>
      </c>
      <c r="B6" s="4"/>
    </row>
    <row r="7" spans="1:17" ht="12.75">
      <c r="A7" s="2"/>
      <c r="B7" s="2"/>
      <c r="C7" s="2"/>
      <c r="D7" s="2"/>
      <c r="E7" s="2"/>
      <c r="F7" s="2"/>
      <c r="G7" s="2"/>
      <c r="H7" s="2"/>
      <c r="I7" s="2"/>
      <c r="J7" s="2"/>
      <c r="K7" s="2"/>
      <c r="L7" s="2"/>
      <c r="M7" s="2"/>
      <c r="N7" s="2"/>
      <c r="O7" s="2"/>
      <c r="P7" s="2"/>
      <c r="Q7" s="2"/>
    </row>
    <row r="8" spans="1:7" ht="27.75" customHeight="1">
      <c r="A8" s="5"/>
      <c r="B8" s="23" t="s">
        <v>5</v>
      </c>
      <c r="C8" s="23" t="s">
        <v>7</v>
      </c>
      <c r="D8" s="23"/>
      <c r="E8" s="23"/>
      <c r="F8" s="23" t="s">
        <v>5</v>
      </c>
      <c r="G8" s="23"/>
    </row>
    <row r="9" spans="1:7" ht="49.5" customHeight="1">
      <c r="A9" s="6" t="s">
        <v>4</v>
      </c>
      <c r="B9" s="7" t="s">
        <v>6</v>
      </c>
      <c r="C9" s="7" t="s">
        <v>8</v>
      </c>
      <c r="D9" s="7" t="s">
        <v>9</v>
      </c>
      <c r="E9" s="7" t="s">
        <v>10</v>
      </c>
      <c r="F9" s="7" t="s">
        <v>11</v>
      </c>
      <c r="G9" s="7" t="s">
        <v>12</v>
      </c>
    </row>
    <row r="10" spans="1:7" ht="16.5" customHeight="1">
      <c r="A10" s="8">
        <v>1</v>
      </c>
      <c r="B10" s="8">
        <v>2</v>
      </c>
      <c r="C10" s="8">
        <v>3</v>
      </c>
      <c r="D10" s="8">
        <v>4</v>
      </c>
      <c r="E10" s="8">
        <v>5</v>
      </c>
      <c r="F10" s="8">
        <v>6</v>
      </c>
      <c r="G10" s="8">
        <v>7</v>
      </c>
    </row>
    <row r="11" spans="1:7" ht="180" customHeight="1">
      <c r="A11" s="25" t="s">
        <v>13</v>
      </c>
      <c r="B11" s="10" t="s">
        <v>14</v>
      </c>
      <c r="C11" s="11" t="s">
        <v>15</v>
      </c>
      <c r="D11" s="12" t="s">
        <v>16</v>
      </c>
      <c r="E11" s="9" t="s">
        <v>17</v>
      </c>
      <c r="F11" s="11" t="s">
        <v>18</v>
      </c>
      <c r="G11" s="13">
        <v>469666.52</v>
      </c>
    </row>
    <row r="12" spans="1:7" ht="409.5" customHeight="1">
      <c r="A12" s="24" t="s">
        <v>19</v>
      </c>
      <c r="B12" s="15" t="s">
        <v>20</v>
      </c>
      <c r="C12" s="16" t="s">
        <v>15</v>
      </c>
      <c r="D12" s="17" t="s">
        <v>21</v>
      </c>
      <c r="E12" s="14" t="s">
        <v>17</v>
      </c>
      <c r="F12" s="21" t="s">
        <v>22</v>
      </c>
      <c r="G12" s="18">
        <v>2353160</v>
      </c>
    </row>
    <row r="13" spans="1:7" ht="169.5" customHeight="1">
      <c r="A13" s="25" t="s">
        <v>23</v>
      </c>
      <c r="B13" s="10" t="s">
        <v>24</v>
      </c>
      <c r="C13" s="11" t="s">
        <v>15</v>
      </c>
      <c r="D13" s="12" t="s">
        <v>25</v>
      </c>
      <c r="E13" s="9" t="s">
        <v>17</v>
      </c>
      <c r="F13" s="11" t="s">
        <v>26</v>
      </c>
      <c r="G13" s="13">
        <v>430079</v>
      </c>
    </row>
    <row r="14" spans="1:7" ht="118.5" customHeight="1">
      <c r="A14" s="24" t="s">
        <v>27</v>
      </c>
      <c r="B14" s="15" t="s">
        <v>28</v>
      </c>
      <c r="C14" s="16" t="s">
        <v>15</v>
      </c>
      <c r="D14" s="17" t="s">
        <v>29</v>
      </c>
      <c r="E14" s="14" t="s">
        <v>17</v>
      </c>
      <c r="F14" s="16" t="s">
        <v>30</v>
      </c>
      <c r="G14" s="18">
        <v>3282800</v>
      </c>
    </row>
    <row r="15" spans="1:7" ht="118.5" customHeight="1">
      <c r="A15" s="25" t="s">
        <v>31</v>
      </c>
      <c r="B15" s="10" t="s">
        <v>32</v>
      </c>
      <c r="C15" s="11" t="s">
        <v>15</v>
      </c>
      <c r="D15" s="12" t="s">
        <v>33</v>
      </c>
      <c r="E15" s="9" t="s">
        <v>17</v>
      </c>
      <c r="F15" s="11" t="s">
        <v>34</v>
      </c>
      <c r="G15" s="13">
        <v>1040276</v>
      </c>
    </row>
    <row r="16" spans="1:7" ht="118.5" customHeight="1">
      <c r="A16" s="24" t="s">
        <v>35</v>
      </c>
      <c r="B16" s="15" t="s">
        <v>36</v>
      </c>
      <c r="C16" s="16" t="s">
        <v>15</v>
      </c>
      <c r="D16" s="17" t="s">
        <v>37</v>
      </c>
      <c r="E16" s="14" t="s">
        <v>17</v>
      </c>
      <c r="F16" s="16" t="s">
        <v>38</v>
      </c>
      <c r="G16" s="18">
        <v>7000000</v>
      </c>
    </row>
    <row r="17" spans="1:7" ht="118.5" customHeight="1">
      <c r="A17" s="25" t="s">
        <v>39</v>
      </c>
      <c r="B17" s="10" t="s">
        <v>40</v>
      </c>
      <c r="C17" s="11" t="s">
        <v>15</v>
      </c>
      <c r="D17" s="12" t="s">
        <v>41</v>
      </c>
      <c r="E17" s="9" t="s">
        <v>17</v>
      </c>
      <c r="F17" s="11" t="s">
        <v>42</v>
      </c>
      <c r="G17" s="13">
        <v>10989130</v>
      </c>
    </row>
    <row r="18" spans="1:7" ht="118.5" customHeight="1">
      <c r="A18" s="24" t="s">
        <v>43</v>
      </c>
      <c r="B18" s="15" t="s">
        <v>44</v>
      </c>
      <c r="C18" s="16" t="s">
        <v>15</v>
      </c>
      <c r="D18" s="17" t="s">
        <v>45</v>
      </c>
      <c r="E18" s="14" t="s">
        <v>46</v>
      </c>
      <c r="F18" s="16" t="s">
        <v>47</v>
      </c>
      <c r="G18" s="18">
        <v>3767162</v>
      </c>
    </row>
    <row r="19" spans="1:7" ht="77.25" customHeight="1">
      <c r="A19" s="25" t="s">
        <v>48</v>
      </c>
      <c r="B19" s="10" t="s">
        <v>49</v>
      </c>
      <c r="C19" s="11" t="s">
        <v>50</v>
      </c>
      <c r="D19" s="12" t="s">
        <v>51</v>
      </c>
      <c r="E19" s="9" t="s">
        <v>17</v>
      </c>
      <c r="F19" s="11" t="s">
        <v>52</v>
      </c>
      <c r="G19" s="13">
        <v>200000</v>
      </c>
    </row>
    <row r="20" spans="1:7" ht="118.5" customHeight="1">
      <c r="A20" s="24" t="s">
        <v>53</v>
      </c>
      <c r="B20" s="15" t="s">
        <v>54</v>
      </c>
      <c r="C20" s="16" t="s">
        <v>15</v>
      </c>
      <c r="D20" s="17" t="s">
        <v>55</v>
      </c>
      <c r="E20" s="14" t="s">
        <v>17</v>
      </c>
      <c r="F20" s="16" t="s">
        <v>56</v>
      </c>
      <c r="G20" s="18">
        <v>1142050.46</v>
      </c>
    </row>
    <row r="21" spans="1:7" ht="118.5" customHeight="1">
      <c r="A21" s="25" t="s">
        <v>57</v>
      </c>
      <c r="B21" s="10" t="s">
        <v>58</v>
      </c>
      <c r="C21" s="11" t="s">
        <v>15</v>
      </c>
      <c r="D21" s="12" t="s">
        <v>59</v>
      </c>
      <c r="E21" s="9" t="s">
        <v>17</v>
      </c>
      <c r="F21" s="11" t="s">
        <v>60</v>
      </c>
      <c r="G21" s="13">
        <v>249596</v>
      </c>
    </row>
    <row r="22" spans="1:7" ht="118.5" customHeight="1">
      <c r="A22" s="24" t="s">
        <v>61</v>
      </c>
      <c r="B22" s="15" t="s">
        <v>62</v>
      </c>
      <c r="C22" s="16" t="s">
        <v>15</v>
      </c>
      <c r="D22" s="17" t="s">
        <v>63</v>
      </c>
      <c r="E22" s="14" t="s">
        <v>17</v>
      </c>
      <c r="F22" s="16" t="s">
        <v>64</v>
      </c>
      <c r="G22" s="18">
        <v>559689.38</v>
      </c>
    </row>
    <row r="23" spans="1:7" ht="118.5" customHeight="1">
      <c r="A23" s="25" t="s">
        <v>65</v>
      </c>
      <c r="B23" s="10" t="s">
        <v>66</v>
      </c>
      <c r="C23" s="11" t="s">
        <v>15</v>
      </c>
      <c r="D23" s="12" t="s">
        <v>63</v>
      </c>
      <c r="E23" s="9" t="s">
        <v>17</v>
      </c>
      <c r="F23" s="11" t="s">
        <v>67</v>
      </c>
      <c r="G23" s="13">
        <v>3767162</v>
      </c>
    </row>
    <row r="24" spans="1:7" ht="118.5" customHeight="1">
      <c r="A24" s="24" t="s">
        <v>68</v>
      </c>
      <c r="B24" s="15" t="s">
        <v>69</v>
      </c>
      <c r="C24" s="16" t="s">
        <v>15</v>
      </c>
      <c r="D24" s="17" t="s">
        <v>70</v>
      </c>
      <c r="E24" s="14" t="s">
        <v>46</v>
      </c>
      <c r="F24" s="16" t="s">
        <v>71</v>
      </c>
      <c r="G24" s="18">
        <v>3432565</v>
      </c>
    </row>
    <row r="25" spans="1:7" ht="128.25" customHeight="1">
      <c r="A25" s="25" t="s">
        <v>72</v>
      </c>
      <c r="B25" s="10" t="s">
        <v>73</v>
      </c>
      <c r="C25" s="11" t="s">
        <v>15</v>
      </c>
      <c r="D25" s="12" t="s">
        <v>74</v>
      </c>
      <c r="E25" s="9" t="s">
        <v>17</v>
      </c>
      <c r="F25" s="11" t="s">
        <v>75</v>
      </c>
      <c r="G25" s="13">
        <v>1280633.4</v>
      </c>
    </row>
    <row r="26" spans="1:7" ht="118.5" customHeight="1">
      <c r="A26" s="24" t="s">
        <v>76</v>
      </c>
      <c r="B26" s="15" t="s">
        <v>77</v>
      </c>
      <c r="C26" s="16" t="s">
        <v>15</v>
      </c>
      <c r="D26" s="17" t="s">
        <v>78</v>
      </c>
      <c r="E26" s="14" t="s">
        <v>17</v>
      </c>
      <c r="F26" s="16" t="s">
        <v>79</v>
      </c>
      <c r="G26" s="18">
        <v>797293</v>
      </c>
    </row>
    <row r="27" spans="1:7" ht="231" customHeight="1">
      <c r="A27" s="25" t="s">
        <v>80</v>
      </c>
      <c r="B27" s="10" t="s">
        <v>81</v>
      </c>
      <c r="C27" s="11" t="s">
        <v>15</v>
      </c>
      <c r="D27" s="12" t="s">
        <v>82</v>
      </c>
      <c r="E27" s="9" t="s">
        <v>17</v>
      </c>
      <c r="F27" s="22" t="s">
        <v>83</v>
      </c>
      <c r="G27" s="13">
        <v>2240000</v>
      </c>
    </row>
    <row r="28" spans="1:7" ht="118.5" customHeight="1">
      <c r="A28" s="24" t="s">
        <v>84</v>
      </c>
      <c r="B28" s="15" t="s">
        <v>85</v>
      </c>
      <c r="C28" s="16" t="s">
        <v>15</v>
      </c>
      <c r="D28" s="17" t="s">
        <v>82</v>
      </c>
      <c r="E28" s="14" t="s">
        <v>17</v>
      </c>
      <c r="F28" s="16" t="s">
        <v>86</v>
      </c>
      <c r="G28" s="18">
        <v>1000000</v>
      </c>
    </row>
    <row r="29" spans="1:7" ht="118.5" customHeight="1">
      <c r="A29" s="25" t="s">
        <v>87</v>
      </c>
      <c r="B29" s="10" t="s">
        <v>88</v>
      </c>
      <c r="C29" s="11" t="s">
        <v>15</v>
      </c>
      <c r="D29" s="12" t="s">
        <v>89</v>
      </c>
      <c r="E29" s="9" t="s">
        <v>17</v>
      </c>
      <c r="F29" s="11" t="s">
        <v>38</v>
      </c>
      <c r="G29" s="13">
        <v>7000000</v>
      </c>
    </row>
    <row r="30" spans="1:7" ht="118.5" customHeight="1">
      <c r="A30" s="24" t="s">
        <v>90</v>
      </c>
      <c r="B30" s="15" t="s">
        <v>91</v>
      </c>
      <c r="C30" s="16" t="s">
        <v>15</v>
      </c>
      <c r="D30" s="17" t="s">
        <v>92</v>
      </c>
      <c r="E30" s="14" t="s">
        <v>17</v>
      </c>
      <c r="F30" s="16" t="s">
        <v>93</v>
      </c>
      <c r="G30" s="18">
        <v>1136167</v>
      </c>
    </row>
    <row r="31" spans="1:7" ht="118.5" customHeight="1">
      <c r="A31" s="25" t="s">
        <v>94</v>
      </c>
      <c r="B31" s="10" t="s">
        <v>95</v>
      </c>
      <c r="C31" s="11" t="s">
        <v>15</v>
      </c>
      <c r="D31" s="12" t="s">
        <v>96</v>
      </c>
      <c r="E31" s="9" t="s">
        <v>17</v>
      </c>
      <c r="F31" s="11" t="s">
        <v>86</v>
      </c>
      <c r="G31" s="13">
        <v>1000000</v>
      </c>
    </row>
    <row r="32" spans="1:7" ht="118.5" customHeight="1">
      <c r="A32" s="24" t="s">
        <v>97</v>
      </c>
      <c r="B32" s="15" t="s">
        <v>98</v>
      </c>
      <c r="C32" s="16" t="s">
        <v>15</v>
      </c>
      <c r="D32" s="17" t="s">
        <v>99</v>
      </c>
      <c r="E32" s="14" t="s">
        <v>17</v>
      </c>
      <c r="F32" s="16" t="s">
        <v>100</v>
      </c>
      <c r="G32" s="18">
        <v>559689.41</v>
      </c>
    </row>
    <row r="33" spans="1:7" ht="118.5" customHeight="1">
      <c r="A33" s="14" t="s">
        <v>103</v>
      </c>
      <c r="B33" s="15" t="s">
        <v>54</v>
      </c>
      <c r="C33" s="16" t="s">
        <v>15</v>
      </c>
      <c r="D33" s="12" t="s">
        <v>96</v>
      </c>
      <c r="E33" s="14" t="s">
        <v>17</v>
      </c>
      <c r="F33" s="16" t="s">
        <v>104</v>
      </c>
      <c r="G33" s="18">
        <v>1684210.53</v>
      </c>
    </row>
    <row r="34" spans="1:7" ht="16.5" customHeight="1">
      <c r="A34" s="19" t="s">
        <v>101</v>
      </c>
      <c r="B34" s="20"/>
      <c r="C34" s="20"/>
      <c r="D34" s="20"/>
      <c r="E34" s="20"/>
      <c r="F34" s="20"/>
      <c r="G34" s="20">
        <f>SUM(G11:G33)</f>
        <v>55381329.699999996</v>
      </c>
    </row>
  </sheetData>
  <sheetProtection/>
  <mergeCells count="2">
    <mergeCell ref="F8:G8"/>
    <mergeCell ref="C8:E8"/>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Built with POI HSSF</dc:description>
  <cp:lastModifiedBy>Ольга</cp:lastModifiedBy>
  <dcterms:created xsi:type="dcterms:W3CDTF">2021-07-15T14:21:43Z</dcterms:created>
  <dcterms:modified xsi:type="dcterms:W3CDTF">2021-08-02T06:22:42Z</dcterms:modified>
  <cp:category/>
  <cp:version/>
  <cp:contentType/>
  <cp:contentStatus/>
</cp:coreProperties>
</file>